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activeTab="1"/>
  </bookViews>
  <sheets>
    <sheet name="国有贫困农场扶贫项目" sheetId="1" r:id="rId1"/>
    <sheet name="国有农场税费改革补助项目" sheetId="2" r:id="rId2"/>
  </sheets>
  <calcPr calcId="144525"/>
</workbook>
</file>

<file path=xl/sharedStrings.xml><?xml version="1.0" encoding="utf-8"?>
<sst xmlns="http://schemas.openxmlformats.org/spreadsheetml/2006/main" count="122">
  <si>
    <t>2019年甘肃省农事业办公室预算项目支出绩效自评表</t>
  </si>
  <si>
    <t>项目名称</t>
  </si>
  <si>
    <t>国有贫困农场中央财政扶贫资金项目</t>
  </si>
  <si>
    <t>主管部门</t>
  </si>
  <si>
    <t>甘肃省农垦集团有限责任公司</t>
  </si>
  <si>
    <t>实施单位</t>
  </si>
  <si>
    <t>八一、永昌、黑土洼、敦煌、小宛、西湖等6家贫困农场</t>
  </si>
  <si>
    <t>项目资金（万元）</t>
  </si>
  <si>
    <t>年初预算数</t>
  </si>
  <si>
    <t>全年预算数</t>
  </si>
  <si>
    <t>全年执行数</t>
  </si>
  <si>
    <t>分值</t>
  </si>
  <si>
    <t>执行率</t>
  </si>
  <si>
    <t>得分</t>
  </si>
  <si>
    <t>年度资金总额</t>
  </si>
  <si>
    <t>其中：当年财政拨款</t>
  </si>
  <si>
    <t>—</t>
  </si>
  <si>
    <t xml:space="preserve">      上年结转资金</t>
  </si>
  <si>
    <t xml:space="preserve">  其他资金</t>
  </si>
  <si>
    <t>年度总体目标</t>
  </si>
  <si>
    <t>预期目标</t>
  </si>
  <si>
    <t>实际完成情况</t>
  </si>
  <si>
    <t xml:space="preserve">  实现脱贫农场脱贫摘帽6家，新建蓄水池面积15万方，修建水渠10公里，硬化道路15公里，铺设供水管道37公里。</t>
  </si>
  <si>
    <t xml:space="preserve">  完成脱贫农场脱贫摘帽6家，建成蓄水池面积15万方，修建水渠10.34公里，硬化道路15.61公里，铺设供水管道37.45公里。</t>
  </si>
  <si>
    <t>绩效指标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</si>
  <si>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</si>
  <si>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</si>
  <si>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</si>
  <si>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</si>
  <si>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</si>
  <si>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</si>
  <si>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</t>
  </si>
  <si>
    <t>数量指标</t>
  </si>
  <si>
    <t>新建蓄水池</t>
  </si>
  <si>
    <t>≥15万方</t>
  </si>
  <si>
    <t>15万方</t>
  </si>
  <si>
    <t>修建水渠</t>
  </si>
  <si>
    <t>≥10公里</t>
  </si>
  <si>
    <t>10.34公里</t>
  </si>
  <si>
    <t>硬化道路</t>
  </si>
  <si>
    <t>≥15公里</t>
  </si>
  <si>
    <t>15.61公里</t>
  </si>
  <si>
    <t>铺设供水管道</t>
  </si>
  <si>
    <t>≥37公里</t>
  </si>
  <si>
    <t>37.45公里</t>
  </si>
  <si>
    <t>质量指标</t>
  </si>
  <si>
    <t>项目验收合格率</t>
  </si>
  <si>
    <t>时效指标</t>
  </si>
  <si>
    <t>项目完工数</t>
  </si>
  <si>
    <t>6个</t>
  </si>
  <si>
    <t>5个</t>
  </si>
  <si>
    <t>八一项目地方主导，尚未完成</t>
  </si>
  <si>
    <t>资金到位率</t>
  </si>
  <si>
    <t>资金支付率</t>
  </si>
  <si>
    <t>成本指标</t>
  </si>
  <si>
    <t>项目完成投资</t>
  </si>
  <si>
    <t>≥1788万元</t>
  </si>
  <si>
    <t>2843.49万元</t>
  </si>
  <si>
    <t>资金覆盖率</t>
  </si>
  <si>
    <t>效益指标</t>
  </si>
  <si>
    <t>经济效益指标</t>
  </si>
  <si>
    <t>新增利润</t>
  </si>
  <si>
    <t>≥200万元</t>
  </si>
  <si>
    <t>151万元</t>
  </si>
  <si>
    <t>受农产品价格影响，利润未完成。</t>
  </si>
  <si>
    <t>社会效益指标</t>
  </si>
  <si>
    <t>收益建档立卡贫困人口数</t>
  </si>
  <si>
    <t>≥162人</t>
  </si>
  <si>
    <t>162人</t>
  </si>
  <si>
    <t>贫农农场脱贫摘帽数</t>
  </si>
  <si>
    <t>6家</t>
  </si>
  <si>
    <t>解决饮水安全人口数</t>
  </si>
  <si>
    <t>≥965人</t>
  </si>
  <si>
    <t>965人</t>
  </si>
  <si>
    <t>生态效益指标</t>
  </si>
  <si>
    <t>节水率</t>
  </si>
  <si>
    <t>≥10%</t>
  </si>
  <si>
    <t>可持续影响指标</t>
  </si>
  <si>
    <t>工程设计使用年限</t>
  </si>
  <si>
    <t>≥20年</t>
  </si>
  <si>
    <t>20年</t>
  </si>
  <si>
    <t>满意度指标</t>
  </si>
  <si>
    <t>服务对象满意度指标</t>
  </si>
  <si>
    <t>收益人口满意度</t>
  </si>
  <si>
    <t>≥90%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</si>
  <si>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</si>
  <si>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</si>
  <si>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</si>
  <si>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</si>
  <si>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</si>
  <si>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</si>
  <si>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国有农场税费改革补助资金项目</t>
  </si>
  <si>
    <t>垦区18家农场</t>
  </si>
  <si>
    <t xml:space="preserve"> 完成垦区拟实施项目农场2019年农田水利设施基础建设，田间道路30.1KM建设铺筑，完成渠道维修1公里，改善1500亩农田灌溉条件，使项目水资源利用率达到85%以上。用于农场场区建设、改变场容场貌，从根本上解决职工出行难、农产品运输难的现状。</t>
  </si>
  <si>
    <t xml:space="preserve"> 完成了垦区实施项目农场2019年农田水利设施基础建设，田间道路30.1KM建设铺筑，完成渠道维修1公里，改善1500亩农田灌溉条件，使项目水资源利用率达到85%以上，用于农场场区建设、改变场容场貌，从根本上解决职工出行难、农产品运输难的现状。</t>
  </si>
  <si>
    <t>税改农场数量</t>
  </si>
  <si>
    <t>18个</t>
  </si>
  <si>
    <t>农场场区道路硬化建设</t>
  </si>
  <si>
    <t>≥30.1公里</t>
  </si>
  <si>
    <t>场区路灯设置安装数量</t>
  </si>
  <si>
    <t>≥20个</t>
  </si>
  <si>
    <t>20</t>
  </si>
  <si>
    <t>改善灌溉条件农田亩数</t>
  </si>
  <si>
    <t>≥1500亩</t>
  </si>
  <si>
    <t>1500</t>
  </si>
  <si>
    <t>道路达到预期可使用状态</t>
  </si>
  <si>
    <t>≥95%</t>
  </si>
  <si>
    <t>水资源利用率</t>
  </si>
  <si>
    <t>≥85%</t>
  </si>
  <si>
    <t>道路等基础设施建设及时性</t>
  </si>
  <si>
    <t>及时</t>
  </si>
  <si>
    <t>节省成本率</t>
  </si>
  <si>
    <t>≥8%</t>
  </si>
  <si>
    <t>农场地处偏远，成本费用较高</t>
  </si>
  <si>
    <t>≥1059万元</t>
  </si>
  <si>
    <t>减轻农工负担</t>
  </si>
  <si>
    <t>职工生产积极性</t>
  </si>
  <si>
    <t>环境治理覆盖率</t>
  </si>
  <si>
    <t>资金投入有限，不能全方位覆盖</t>
  </si>
  <si>
    <t>国有农场经济可持续发展</t>
  </si>
  <si>
    <t>合理</t>
  </si>
  <si>
    <t>达到单位和职工满意率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</si>
</sst>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8" fillId="4" borderId="9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35"/>
  <sheetViews>
    <sheetView workbookViewId="0">
      <selection activeCell="H11" sqref="H11:N11"/>
    </sheetView>
  </sheetViews>
  <sheetFormatPr defaultColWidth="9" defaultRowHeight="13.5"/>
  <cols>
    <col min="1" max="1" width="5.25" style="1" customWidth="1"/>
    <col min="2" max="2" width="9" style="1"/>
    <col min="3" max="3" width="7.25" style="1" customWidth="1"/>
    <col min="4" max="4" width="9" style="1"/>
    <col min="5" max="5" width="12.375" style="1" customWidth="1"/>
    <col min="6" max="6" width="2.375" style="1" customWidth="1"/>
    <col min="7" max="7" width="10.875" style="1" customWidth="1"/>
    <col min="8" max="8" width="10.125" style="1" customWidth="1"/>
    <col min="9" max="9" width="6.875" style="1" customWidth="1"/>
    <col min="10" max="10" width="0.875" style="1" customWidth="1"/>
    <col min="11" max="11" width="8" style="1" customWidth="1"/>
    <col min="12" max="12" width="1" style="1" customWidth="1"/>
    <col min="13" max="13" width="6.875" style="1" customWidth="1"/>
    <col min="14" max="14" width="13.625" style="1" customWidth="1"/>
    <col min="15" max="16384" width="9" style="1"/>
  </cols>
  <sheetData>
    <row r="1" s="1" customFormat="1" ht="42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15" customHeight="1" spans="1:14">
      <c r="A2" s="3" t="s">
        <v>1</v>
      </c>
      <c r="B2" s="3"/>
      <c r="C2" s="3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25" customHeight="1" spans="1:14">
      <c r="A3" s="3" t="s">
        <v>3</v>
      </c>
      <c r="B3" s="3"/>
      <c r="C3" s="3" t="s">
        <v>4</v>
      </c>
      <c r="D3" s="3"/>
      <c r="E3" s="3"/>
      <c r="F3" s="3"/>
      <c r="G3" s="3"/>
      <c r="H3" s="3" t="s">
        <v>5</v>
      </c>
      <c r="I3" s="3"/>
      <c r="J3" s="3" t="s">
        <v>6</v>
      </c>
      <c r="K3" s="3"/>
      <c r="L3" s="3"/>
      <c r="M3" s="3"/>
      <c r="N3" s="3"/>
    </row>
    <row r="4" s="1" customFormat="1" ht="15" customHeight="1" spans="1:14">
      <c r="A4" s="3" t="s">
        <v>7</v>
      </c>
      <c r="B4" s="3"/>
      <c r="C4" s="3"/>
      <c r="D4" s="3"/>
      <c r="E4" s="3" t="s">
        <v>8</v>
      </c>
      <c r="F4" s="3" t="s">
        <v>9</v>
      </c>
      <c r="G4" s="3"/>
      <c r="H4" s="3" t="s">
        <v>10</v>
      </c>
      <c r="I4" s="3"/>
      <c r="J4" s="3" t="s">
        <v>11</v>
      </c>
      <c r="K4" s="3"/>
      <c r="L4" s="3" t="s">
        <v>12</v>
      </c>
      <c r="M4" s="3"/>
      <c r="N4" s="3" t="s">
        <v>13</v>
      </c>
    </row>
    <row r="5" s="1" customFormat="1" ht="1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="1" customFormat="1" ht="15" customHeight="1" spans="1:14">
      <c r="A6" s="3"/>
      <c r="B6" s="3"/>
      <c r="C6" s="4" t="s">
        <v>14</v>
      </c>
      <c r="D6" s="4"/>
      <c r="E6" s="3">
        <v>2863.49</v>
      </c>
      <c r="F6" s="3">
        <v>2863.49</v>
      </c>
      <c r="G6" s="3"/>
      <c r="H6" s="3">
        <f>H7+H8+H9</f>
        <v>2843.49</v>
      </c>
      <c r="I6" s="3"/>
      <c r="J6" s="3">
        <v>10</v>
      </c>
      <c r="K6" s="3"/>
      <c r="L6" s="21">
        <f>H6/F6</f>
        <v>0.993015516031137</v>
      </c>
      <c r="M6" s="21"/>
      <c r="N6" s="3">
        <v>9.9</v>
      </c>
    </row>
    <row r="7" s="1" customFormat="1" ht="15" customHeight="1" spans="1:14">
      <c r="A7" s="3"/>
      <c r="B7" s="3"/>
      <c r="C7" s="3" t="s">
        <v>15</v>
      </c>
      <c r="D7" s="3"/>
      <c r="E7" s="3">
        <v>1788</v>
      </c>
      <c r="F7" s="3">
        <v>1788</v>
      </c>
      <c r="G7" s="3"/>
      <c r="H7" s="3">
        <v>1768</v>
      </c>
      <c r="I7" s="3"/>
      <c r="J7" s="3" t="s">
        <v>16</v>
      </c>
      <c r="K7" s="3"/>
      <c r="L7" s="3"/>
      <c r="M7" s="3"/>
      <c r="N7" s="3" t="s">
        <v>16</v>
      </c>
    </row>
    <row r="8" s="1" customFormat="1" ht="15" customHeight="1" spans="1:14">
      <c r="A8" s="3"/>
      <c r="B8" s="3"/>
      <c r="C8" s="3" t="s">
        <v>17</v>
      </c>
      <c r="D8" s="3"/>
      <c r="E8" s="3">
        <v>5.08</v>
      </c>
      <c r="F8" s="3">
        <v>5.08</v>
      </c>
      <c r="G8" s="3"/>
      <c r="H8" s="3">
        <v>5.08</v>
      </c>
      <c r="I8" s="3"/>
      <c r="J8" s="3" t="s">
        <v>16</v>
      </c>
      <c r="K8" s="3"/>
      <c r="L8" s="3"/>
      <c r="M8" s="3"/>
      <c r="N8" s="3" t="s">
        <v>16</v>
      </c>
    </row>
    <row r="9" s="1" customFormat="1" ht="15" customHeight="1" spans="1:14">
      <c r="A9" s="3"/>
      <c r="B9" s="3"/>
      <c r="C9" s="3" t="s">
        <v>18</v>
      </c>
      <c r="D9" s="3"/>
      <c r="E9" s="3">
        <v>1070.41</v>
      </c>
      <c r="F9" s="3">
        <v>1070.41</v>
      </c>
      <c r="G9" s="3"/>
      <c r="H9" s="3">
        <v>1070.41</v>
      </c>
      <c r="I9" s="3"/>
      <c r="J9" s="3" t="s">
        <v>16</v>
      </c>
      <c r="K9" s="3"/>
      <c r="L9" s="3"/>
      <c r="M9" s="3"/>
      <c r="N9" s="3" t="s">
        <v>16</v>
      </c>
    </row>
    <row r="10" s="1" customFormat="1" ht="15" customHeight="1" spans="1:14">
      <c r="A10" s="3" t="s">
        <v>19</v>
      </c>
      <c r="B10" s="3" t="s">
        <v>20</v>
      </c>
      <c r="C10" s="3"/>
      <c r="D10" s="3"/>
      <c r="E10" s="3"/>
      <c r="F10" s="3"/>
      <c r="G10" s="3"/>
      <c r="H10" s="3" t="s">
        <v>21</v>
      </c>
      <c r="I10" s="3"/>
      <c r="J10" s="3"/>
      <c r="K10" s="3"/>
      <c r="L10" s="3"/>
      <c r="M10" s="3"/>
      <c r="N10" s="3"/>
    </row>
    <row r="11" s="1" customFormat="1" ht="42" customHeight="1" spans="1:14">
      <c r="A11" s="3"/>
      <c r="B11" s="5" t="s">
        <v>22</v>
      </c>
      <c r="C11" s="5"/>
      <c r="D11" s="5"/>
      <c r="E11" s="5"/>
      <c r="F11" s="5"/>
      <c r="G11" s="5"/>
      <c r="H11" s="5" t="s">
        <v>23</v>
      </c>
      <c r="I11" s="5"/>
      <c r="J11" s="5"/>
      <c r="K11" s="5"/>
      <c r="L11" s="5"/>
      <c r="M11" s="5"/>
      <c r="N11" s="5"/>
    </row>
    <row r="12" s="1" customFormat="1" ht="18.95" customHeight="1" spans="1:14">
      <c r="A12" s="6" t="s">
        <v>24</v>
      </c>
      <c r="B12" s="7" t="s">
        <v>25</v>
      </c>
      <c r="C12" s="7" t="s">
        <v>26</v>
      </c>
      <c r="D12" s="7" t="s">
        <v>27</v>
      </c>
      <c r="E12" s="7"/>
      <c r="F12" s="7"/>
      <c r="G12" s="7" t="s">
        <v>28</v>
      </c>
      <c r="H12" s="7" t="s">
        <v>29</v>
      </c>
      <c r="I12" s="7" t="s">
        <v>11</v>
      </c>
      <c r="J12" s="7"/>
      <c r="K12" s="7" t="s">
        <v>13</v>
      </c>
      <c r="L12" s="7"/>
      <c r="M12" s="7" t="s">
        <v>30</v>
      </c>
      <c r="N12" s="7"/>
    </row>
    <row r="13" s="1" customFormat="1" ht="15" customHeight="1" spans="1:14">
      <c r="A13" s="6"/>
      <c r="B13" s="7" t="s">
        <v>31</v>
      </c>
      <c r="C13" s="7" t="s">
        <v>32</v>
      </c>
      <c r="D13" s="8" t="s">
        <v>33</v>
      </c>
      <c r="E13" s="8"/>
      <c r="F13" s="8"/>
      <c r="G13" s="7" t="s">
        <v>34</v>
      </c>
      <c r="H13" s="7" t="s">
        <v>35</v>
      </c>
      <c r="I13" s="7">
        <v>4</v>
      </c>
      <c r="J13" s="7"/>
      <c r="K13" s="7">
        <v>4</v>
      </c>
      <c r="L13" s="7"/>
      <c r="M13" s="7"/>
      <c r="N13" s="7"/>
    </row>
    <row r="14" s="1" customFormat="1" ht="15" customHeight="1" spans="1:14">
      <c r="A14" s="6"/>
      <c r="B14" s="7"/>
      <c r="C14" s="7"/>
      <c r="D14" s="8" t="s">
        <v>36</v>
      </c>
      <c r="E14" s="8"/>
      <c r="F14" s="8"/>
      <c r="G14" s="7" t="s">
        <v>37</v>
      </c>
      <c r="H14" s="7" t="s">
        <v>38</v>
      </c>
      <c r="I14" s="7">
        <v>4</v>
      </c>
      <c r="J14" s="7"/>
      <c r="K14" s="7">
        <v>4</v>
      </c>
      <c r="L14" s="7"/>
      <c r="M14" s="7"/>
      <c r="N14" s="7"/>
    </row>
    <row r="15" s="1" customFormat="1" ht="15" customHeight="1" spans="1:14">
      <c r="A15" s="6"/>
      <c r="B15" s="7"/>
      <c r="C15" s="7"/>
      <c r="D15" s="8" t="s">
        <v>39</v>
      </c>
      <c r="E15" s="8"/>
      <c r="F15" s="8"/>
      <c r="G15" s="7" t="s">
        <v>40</v>
      </c>
      <c r="H15" s="7" t="s">
        <v>41</v>
      </c>
      <c r="I15" s="7">
        <v>4</v>
      </c>
      <c r="J15" s="7"/>
      <c r="K15" s="22">
        <v>4</v>
      </c>
      <c r="L15" s="23"/>
      <c r="M15" s="22"/>
      <c r="N15" s="23"/>
    </row>
    <row r="16" s="1" customFormat="1" ht="15" customHeight="1" spans="1:14">
      <c r="A16" s="6"/>
      <c r="B16" s="7"/>
      <c r="C16" s="7"/>
      <c r="D16" s="8" t="s">
        <v>42</v>
      </c>
      <c r="E16" s="8"/>
      <c r="F16" s="8"/>
      <c r="G16" s="7" t="s">
        <v>43</v>
      </c>
      <c r="H16" s="7" t="s">
        <v>44</v>
      </c>
      <c r="I16" s="7">
        <v>4</v>
      </c>
      <c r="J16" s="7"/>
      <c r="K16" s="7">
        <v>4</v>
      </c>
      <c r="L16" s="7"/>
      <c r="M16" s="7"/>
      <c r="N16" s="7"/>
    </row>
    <row r="17" s="1" customFormat="1" ht="15" customHeight="1" spans="1:14">
      <c r="A17" s="6"/>
      <c r="B17" s="7"/>
      <c r="C17" s="7" t="s">
        <v>45</v>
      </c>
      <c r="D17" s="8" t="s">
        <v>46</v>
      </c>
      <c r="E17" s="8"/>
      <c r="F17" s="8"/>
      <c r="G17" s="10">
        <v>1</v>
      </c>
      <c r="H17" s="10">
        <v>1</v>
      </c>
      <c r="I17" s="7">
        <v>7</v>
      </c>
      <c r="J17" s="7"/>
      <c r="K17" s="7">
        <v>7</v>
      </c>
      <c r="L17" s="7"/>
      <c r="M17" s="7"/>
      <c r="N17" s="7"/>
    </row>
    <row r="18" s="1" customFormat="1" ht="15" customHeight="1" spans="1:14">
      <c r="A18" s="6"/>
      <c r="B18" s="7"/>
      <c r="C18" s="7" t="s">
        <v>47</v>
      </c>
      <c r="D18" s="8" t="s">
        <v>48</v>
      </c>
      <c r="E18" s="8"/>
      <c r="F18" s="8"/>
      <c r="G18" s="10" t="s">
        <v>49</v>
      </c>
      <c r="H18" s="10" t="s">
        <v>50</v>
      </c>
      <c r="I18" s="7">
        <v>5</v>
      </c>
      <c r="J18" s="7"/>
      <c r="K18" s="7">
        <v>4.1</v>
      </c>
      <c r="L18" s="7"/>
      <c r="M18" s="7" t="s">
        <v>51</v>
      </c>
      <c r="N18" s="7"/>
    </row>
    <row r="19" s="1" customFormat="1" ht="15" customHeight="1" spans="1:14">
      <c r="A19" s="6"/>
      <c r="B19" s="7"/>
      <c r="C19" s="7"/>
      <c r="D19" s="8" t="s">
        <v>52</v>
      </c>
      <c r="E19" s="8"/>
      <c r="F19" s="8"/>
      <c r="G19" s="10">
        <v>1</v>
      </c>
      <c r="H19" s="10">
        <v>1</v>
      </c>
      <c r="I19" s="7">
        <v>5</v>
      </c>
      <c r="J19" s="7"/>
      <c r="K19" s="7">
        <v>5</v>
      </c>
      <c r="L19" s="7"/>
      <c r="M19" s="7"/>
      <c r="N19" s="7"/>
    </row>
    <row r="20" s="1" customFormat="1" ht="15" customHeight="1" spans="1:14">
      <c r="A20" s="6"/>
      <c r="B20" s="7"/>
      <c r="C20" s="7"/>
      <c r="D20" s="8" t="s">
        <v>53</v>
      </c>
      <c r="E20" s="8"/>
      <c r="F20" s="8"/>
      <c r="G20" s="10">
        <v>0.8</v>
      </c>
      <c r="H20" s="10">
        <v>0.87</v>
      </c>
      <c r="I20" s="7">
        <v>5</v>
      </c>
      <c r="J20" s="7"/>
      <c r="K20" s="7">
        <v>5</v>
      </c>
      <c r="L20" s="7"/>
      <c r="M20" s="7"/>
      <c r="N20" s="7"/>
    </row>
    <row r="21" s="1" customFormat="1" ht="15" customHeight="1" spans="1:14">
      <c r="A21" s="6"/>
      <c r="B21" s="7"/>
      <c r="C21" s="7" t="s">
        <v>54</v>
      </c>
      <c r="D21" s="8" t="s">
        <v>55</v>
      </c>
      <c r="E21" s="8"/>
      <c r="F21" s="8"/>
      <c r="G21" s="7" t="s">
        <v>56</v>
      </c>
      <c r="H21" s="7" t="s">
        <v>57</v>
      </c>
      <c r="I21" s="7">
        <v>6</v>
      </c>
      <c r="J21" s="7"/>
      <c r="K21" s="7">
        <v>6</v>
      </c>
      <c r="L21" s="7"/>
      <c r="M21" s="7"/>
      <c r="N21" s="7"/>
    </row>
    <row r="22" s="1" customFormat="1" ht="15" customHeight="1" spans="1:14">
      <c r="A22" s="6"/>
      <c r="B22" s="7"/>
      <c r="C22" s="7"/>
      <c r="D22" s="8" t="s">
        <v>58</v>
      </c>
      <c r="E22" s="8"/>
      <c r="F22" s="8"/>
      <c r="G22" s="10">
        <v>1</v>
      </c>
      <c r="H22" s="10">
        <v>1</v>
      </c>
      <c r="I22" s="7">
        <v>6</v>
      </c>
      <c r="J22" s="7"/>
      <c r="K22" s="7">
        <v>6</v>
      </c>
      <c r="L22" s="7"/>
      <c r="M22" s="7"/>
      <c r="N22" s="7"/>
    </row>
    <row r="23" s="1" customFormat="1" ht="26" customHeight="1" spans="1:14">
      <c r="A23" s="6"/>
      <c r="B23" s="7" t="s">
        <v>59</v>
      </c>
      <c r="C23" s="7" t="s">
        <v>60</v>
      </c>
      <c r="D23" s="8" t="s">
        <v>61</v>
      </c>
      <c r="E23" s="8"/>
      <c r="F23" s="8"/>
      <c r="G23" s="7" t="s">
        <v>62</v>
      </c>
      <c r="H23" s="7" t="s">
        <v>63</v>
      </c>
      <c r="I23" s="7">
        <v>8</v>
      </c>
      <c r="J23" s="7"/>
      <c r="K23" s="7">
        <v>6</v>
      </c>
      <c r="L23" s="7"/>
      <c r="M23" s="7" t="s">
        <v>64</v>
      </c>
      <c r="N23" s="7"/>
    </row>
    <row r="24" s="1" customFormat="1" ht="18" customHeight="1" spans="1:14">
      <c r="A24" s="6"/>
      <c r="B24" s="7"/>
      <c r="C24" s="7" t="s">
        <v>65</v>
      </c>
      <c r="D24" s="8" t="s">
        <v>66</v>
      </c>
      <c r="E24" s="8"/>
      <c r="F24" s="8"/>
      <c r="G24" s="7" t="s">
        <v>67</v>
      </c>
      <c r="H24" s="7" t="s">
        <v>68</v>
      </c>
      <c r="I24" s="7">
        <v>4</v>
      </c>
      <c r="J24" s="7"/>
      <c r="K24" s="7">
        <v>4</v>
      </c>
      <c r="L24" s="7"/>
      <c r="M24" s="7"/>
      <c r="N24" s="7"/>
    </row>
    <row r="25" s="1" customFormat="1" ht="17" customHeight="1" spans="1:14">
      <c r="A25" s="6"/>
      <c r="B25" s="7"/>
      <c r="C25" s="7"/>
      <c r="D25" s="13" t="s">
        <v>69</v>
      </c>
      <c r="E25" s="14"/>
      <c r="F25" s="15"/>
      <c r="G25" s="7" t="s">
        <v>70</v>
      </c>
      <c r="H25" s="7" t="s">
        <v>70</v>
      </c>
      <c r="I25" s="7">
        <v>4</v>
      </c>
      <c r="J25" s="7"/>
      <c r="K25" s="7">
        <v>4</v>
      </c>
      <c r="L25" s="7"/>
      <c r="M25" s="22"/>
      <c r="N25" s="23"/>
    </row>
    <row r="26" s="1" customFormat="1" ht="24" customHeight="1" spans="1:14">
      <c r="A26" s="6"/>
      <c r="B26" s="7"/>
      <c r="C26" s="7"/>
      <c r="D26" s="8" t="s">
        <v>71</v>
      </c>
      <c r="E26" s="8"/>
      <c r="F26" s="8"/>
      <c r="G26" s="7" t="s">
        <v>72</v>
      </c>
      <c r="H26" s="7" t="s">
        <v>73</v>
      </c>
      <c r="I26" s="7">
        <v>4</v>
      </c>
      <c r="J26" s="7"/>
      <c r="K26" s="7">
        <v>4</v>
      </c>
      <c r="L26" s="7"/>
      <c r="M26" s="7"/>
      <c r="N26" s="7"/>
    </row>
    <row r="27" s="1" customFormat="1" ht="25" customHeight="1" spans="1:14">
      <c r="A27" s="6"/>
      <c r="B27" s="7"/>
      <c r="C27" s="7" t="s">
        <v>74</v>
      </c>
      <c r="D27" s="8" t="s">
        <v>75</v>
      </c>
      <c r="E27" s="8"/>
      <c r="F27" s="8"/>
      <c r="G27" s="7" t="s">
        <v>76</v>
      </c>
      <c r="H27" s="10">
        <v>0.15</v>
      </c>
      <c r="I27" s="7">
        <v>5</v>
      </c>
      <c r="J27" s="7"/>
      <c r="K27" s="7">
        <v>5</v>
      </c>
      <c r="L27" s="7"/>
      <c r="M27" s="7"/>
      <c r="N27" s="7"/>
    </row>
    <row r="28" s="1" customFormat="1" ht="28" customHeight="1" spans="1:14">
      <c r="A28" s="6"/>
      <c r="B28" s="7"/>
      <c r="C28" s="7" t="s">
        <v>77</v>
      </c>
      <c r="D28" s="8" t="s">
        <v>78</v>
      </c>
      <c r="E28" s="8"/>
      <c r="F28" s="8"/>
      <c r="G28" s="7" t="s">
        <v>79</v>
      </c>
      <c r="H28" s="7" t="s">
        <v>80</v>
      </c>
      <c r="I28" s="7">
        <v>5</v>
      </c>
      <c r="J28" s="7"/>
      <c r="K28" s="7">
        <v>5</v>
      </c>
      <c r="L28" s="7"/>
      <c r="M28" s="7"/>
      <c r="N28" s="7"/>
    </row>
    <row r="29" s="1" customFormat="1" ht="38" customHeight="1" spans="1:14">
      <c r="A29" s="6"/>
      <c r="B29" s="7" t="s">
        <v>81</v>
      </c>
      <c r="C29" s="7" t="s">
        <v>82</v>
      </c>
      <c r="D29" s="8" t="s">
        <v>83</v>
      </c>
      <c r="E29" s="8"/>
      <c r="F29" s="8"/>
      <c r="G29" s="7" t="s">
        <v>84</v>
      </c>
      <c r="H29" s="10">
        <v>0.95</v>
      </c>
      <c r="I29" s="7">
        <v>10</v>
      </c>
      <c r="J29" s="7"/>
      <c r="K29" s="7">
        <v>10</v>
      </c>
      <c r="L29" s="7"/>
      <c r="M29" s="7"/>
      <c r="N29" s="7"/>
    </row>
    <row r="30" s="1" customFormat="1" ht="15" customHeight="1" spans="1:14">
      <c r="A30" s="16" t="s">
        <v>85</v>
      </c>
      <c r="B30" s="16"/>
      <c r="C30" s="16"/>
      <c r="D30" s="16"/>
      <c r="E30" s="16"/>
      <c r="F30" s="16"/>
      <c r="G30" s="16"/>
      <c r="H30" s="16"/>
      <c r="I30" s="16">
        <v>100</v>
      </c>
      <c r="J30" s="16"/>
      <c r="K30" s="16">
        <v>97</v>
      </c>
      <c r="L30" s="16"/>
      <c r="M30" s="24"/>
      <c r="N30" s="24"/>
    </row>
    <row r="31" s="1" customFormat="1" spans="1:14">
      <c r="A31" s="17" t="s">
        <v>86</v>
      </c>
      <c r="B31" s="18" t="s">
        <v>87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25"/>
    </row>
    <row r="32" s="1" customFormat="1" spans="1:14">
      <c r="A32" s="20" t="s">
        <v>88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</row>
    <row r="33" s="1" customFormat="1" ht="51.95" customHeight="1" spans="1:14">
      <c r="A33" s="20" t="s">
        <v>89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</row>
    <row r="34" s="1" customFormat="1" ht="41.1" customHeight="1" spans="1:14">
      <c r="A34" s="20" t="s">
        <v>90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</row>
    <row r="35" s="1" customFormat="1" ht="15.95" customHeight="1"/>
  </sheetData>
  <mergeCells count="127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A30:H30"/>
    <mergeCell ref="I30:J30"/>
    <mergeCell ref="K30:L30"/>
    <mergeCell ref="M30:N30"/>
    <mergeCell ref="B31:N31"/>
    <mergeCell ref="A32:N32"/>
    <mergeCell ref="A33:N33"/>
    <mergeCell ref="A34:N34"/>
    <mergeCell ref="A10:A11"/>
    <mergeCell ref="A12:A29"/>
    <mergeCell ref="B13:B22"/>
    <mergeCell ref="B23:B28"/>
    <mergeCell ref="C13:C16"/>
    <mergeCell ref="C18:C20"/>
    <mergeCell ref="C21:C22"/>
    <mergeCell ref="C24:C26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35"/>
  <sheetViews>
    <sheetView tabSelected="1" workbookViewId="0">
      <selection activeCell="H16" sqref="H16"/>
    </sheetView>
  </sheetViews>
  <sheetFormatPr defaultColWidth="9" defaultRowHeight="13.5"/>
  <cols>
    <col min="1" max="1" width="5.25" style="1" customWidth="1"/>
    <col min="2" max="2" width="9" style="1"/>
    <col min="3" max="3" width="7.875" style="1" customWidth="1"/>
    <col min="4" max="4" width="9" style="1"/>
    <col min="5" max="5" width="12.375" style="1" customWidth="1"/>
    <col min="6" max="6" width="2.375" style="1" customWidth="1"/>
    <col min="7" max="7" width="10.875" style="1" customWidth="1"/>
    <col min="8" max="8" width="10.125" style="1" customWidth="1"/>
    <col min="9" max="9" width="6.875" style="1" customWidth="1"/>
    <col min="10" max="10" width="0.875" style="1" customWidth="1"/>
    <col min="11" max="11" width="8" style="1" customWidth="1"/>
    <col min="12" max="12" width="1" style="1" customWidth="1"/>
    <col min="13" max="13" width="10.7333333333333" style="1" customWidth="1"/>
    <col min="14" max="14" width="13.625" style="1" customWidth="1"/>
    <col min="15" max="16384" width="9" style="1"/>
  </cols>
  <sheetData>
    <row r="1" s="1" customFormat="1" ht="42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33" customHeight="1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="1" customFormat="1" ht="15" customHeight="1" spans="1:14">
      <c r="A3" s="3" t="s">
        <v>1</v>
      </c>
      <c r="B3" s="3"/>
      <c r="C3" s="3" t="s">
        <v>91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="1" customFormat="1" ht="25" customHeight="1" spans="1:14">
      <c r="A4" s="3" t="s">
        <v>3</v>
      </c>
      <c r="B4" s="3"/>
      <c r="C4" s="3" t="s">
        <v>4</v>
      </c>
      <c r="D4" s="3"/>
      <c r="E4" s="3"/>
      <c r="F4" s="3"/>
      <c r="G4" s="3"/>
      <c r="H4" s="3" t="s">
        <v>5</v>
      </c>
      <c r="I4" s="3"/>
      <c r="J4" s="3" t="s">
        <v>92</v>
      </c>
      <c r="K4" s="3"/>
      <c r="L4" s="3"/>
      <c r="M4" s="3"/>
      <c r="N4" s="3"/>
    </row>
    <row r="5" s="1" customFormat="1" ht="15" customHeight="1" spans="1:14">
      <c r="A5" s="3" t="s">
        <v>7</v>
      </c>
      <c r="B5" s="3"/>
      <c r="C5" s="3"/>
      <c r="D5" s="3"/>
      <c r="E5" s="3" t="s">
        <v>8</v>
      </c>
      <c r="F5" s="3" t="s">
        <v>9</v>
      </c>
      <c r="G5" s="3"/>
      <c r="H5" s="3" t="s">
        <v>10</v>
      </c>
      <c r="I5" s="3"/>
      <c r="J5" s="3" t="s">
        <v>11</v>
      </c>
      <c r="K5" s="3"/>
      <c r="L5" s="3" t="s">
        <v>12</v>
      </c>
      <c r="M5" s="3"/>
      <c r="N5" s="3" t="s">
        <v>13</v>
      </c>
    </row>
    <row r="6" s="1" customFormat="1" ht="15" customHeight="1" spans="1:1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="1" customFormat="1" ht="15" customHeight="1" spans="1:14">
      <c r="A7" s="3"/>
      <c r="B7" s="3"/>
      <c r="C7" s="4" t="s">
        <v>14</v>
      </c>
      <c r="D7" s="4"/>
      <c r="E7" s="3">
        <v>1059</v>
      </c>
      <c r="F7" s="3">
        <v>1059</v>
      </c>
      <c r="G7" s="3"/>
      <c r="H7" s="3">
        <v>1059</v>
      </c>
      <c r="I7" s="3"/>
      <c r="J7" s="3">
        <v>10</v>
      </c>
      <c r="K7" s="3"/>
      <c r="L7" s="21">
        <f>H7/F7</f>
        <v>1</v>
      </c>
      <c r="M7" s="21"/>
      <c r="N7" s="3">
        <v>10</v>
      </c>
    </row>
    <row r="8" s="1" customFormat="1" ht="15" customHeight="1" spans="1:14">
      <c r="A8" s="3"/>
      <c r="B8" s="3"/>
      <c r="C8" s="3" t="s">
        <v>15</v>
      </c>
      <c r="D8" s="3"/>
      <c r="E8" s="3">
        <v>1059</v>
      </c>
      <c r="F8" s="3">
        <v>1059</v>
      </c>
      <c r="G8" s="3"/>
      <c r="H8" s="3">
        <v>1059</v>
      </c>
      <c r="I8" s="3"/>
      <c r="J8" s="3" t="s">
        <v>16</v>
      </c>
      <c r="K8" s="3"/>
      <c r="L8" s="3"/>
      <c r="M8" s="3"/>
      <c r="N8" s="3" t="s">
        <v>16</v>
      </c>
    </row>
    <row r="9" s="1" customFormat="1" ht="15" customHeight="1" spans="1:14">
      <c r="A9" s="3"/>
      <c r="B9" s="3"/>
      <c r="C9" s="3" t="s">
        <v>17</v>
      </c>
      <c r="D9" s="3"/>
      <c r="E9" s="3">
        <v>0</v>
      </c>
      <c r="F9" s="3">
        <v>0</v>
      </c>
      <c r="G9" s="3"/>
      <c r="H9" s="3">
        <v>0</v>
      </c>
      <c r="I9" s="3"/>
      <c r="J9" s="3" t="s">
        <v>16</v>
      </c>
      <c r="K9" s="3"/>
      <c r="L9" s="3"/>
      <c r="M9" s="3"/>
      <c r="N9" s="3" t="s">
        <v>16</v>
      </c>
    </row>
    <row r="10" s="1" customFormat="1" ht="15" customHeight="1" spans="1:14">
      <c r="A10" s="3"/>
      <c r="B10" s="3"/>
      <c r="C10" s="3" t="s">
        <v>18</v>
      </c>
      <c r="D10" s="3"/>
      <c r="E10" s="3">
        <v>0</v>
      </c>
      <c r="F10" s="3">
        <v>0</v>
      </c>
      <c r="G10" s="3"/>
      <c r="H10" s="3">
        <v>0</v>
      </c>
      <c r="I10" s="3"/>
      <c r="J10" s="3" t="s">
        <v>16</v>
      </c>
      <c r="K10" s="3"/>
      <c r="L10" s="3"/>
      <c r="M10" s="3"/>
      <c r="N10" s="3" t="s">
        <v>16</v>
      </c>
    </row>
    <row r="11" s="1" customFormat="1" ht="15" customHeight="1" spans="1:14">
      <c r="A11" s="3" t="s">
        <v>19</v>
      </c>
      <c r="B11" s="3" t="s">
        <v>20</v>
      </c>
      <c r="C11" s="3"/>
      <c r="D11" s="3"/>
      <c r="E11" s="3"/>
      <c r="F11" s="3"/>
      <c r="G11" s="3"/>
      <c r="H11" s="3" t="s">
        <v>21</v>
      </c>
      <c r="I11" s="3"/>
      <c r="J11" s="3"/>
      <c r="K11" s="3"/>
      <c r="L11" s="3"/>
      <c r="M11" s="3"/>
      <c r="N11" s="3"/>
    </row>
    <row r="12" s="1" customFormat="1" ht="48" customHeight="1" spans="1:14">
      <c r="A12" s="3"/>
      <c r="B12" s="5" t="s">
        <v>93</v>
      </c>
      <c r="C12" s="5"/>
      <c r="D12" s="5"/>
      <c r="E12" s="5"/>
      <c r="F12" s="5"/>
      <c r="G12" s="5"/>
      <c r="H12" s="5" t="s">
        <v>94</v>
      </c>
      <c r="I12" s="5"/>
      <c r="J12" s="5"/>
      <c r="K12" s="5"/>
      <c r="L12" s="5"/>
      <c r="M12" s="5"/>
      <c r="N12" s="5"/>
    </row>
    <row r="13" s="1" customFormat="1" ht="18.95" customHeight="1" spans="1:14">
      <c r="A13" s="6" t="s">
        <v>24</v>
      </c>
      <c r="B13" s="7" t="s">
        <v>25</v>
      </c>
      <c r="C13" s="7" t="s">
        <v>26</v>
      </c>
      <c r="D13" s="7" t="s">
        <v>27</v>
      </c>
      <c r="E13" s="7"/>
      <c r="F13" s="7"/>
      <c r="G13" s="7" t="s">
        <v>28</v>
      </c>
      <c r="H13" s="7" t="s">
        <v>29</v>
      </c>
      <c r="I13" s="7" t="s">
        <v>11</v>
      </c>
      <c r="J13" s="7"/>
      <c r="K13" s="7" t="s">
        <v>13</v>
      </c>
      <c r="L13" s="7"/>
      <c r="M13" s="7" t="s">
        <v>30</v>
      </c>
      <c r="N13" s="7"/>
    </row>
    <row r="14" s="1" customFormat="1" ht="15" customHeight="1" spans="1:14">
      <c r="A14" s="6"/>
      <c r="B14" s="7" t="s">
        <v>31</v>
      </c>
      <c r="C14" s="7" t="s">
        <v>32</v>
      </c>
      <c r="D14" s="8" t="s">
        <v>95</v>
      </c>
      <c r="E14" s="8"/>
      <c r="F14" s="8"/>
      <c r="G14" s="7" t="s">
        <v>96</v>
      </c>
      <c r="H14" s="7">
        <v>18</v>
      </c>
      <c r="I14" s="7">
        <v>4</v>
      </c>
      <c r="J14" s="7"/>
      <c r="K14" s="7">
        <v>4</v>
      </c>
      <c r="L14" s="7"/>
      <c r="M14" s="7"/>
      <c r="N14" s="7"/>
    </row>
    <row r="15" s="1" customFormat="1" ht="15" customHeight="1" spans="1:14">
      <c r="A15" s="6"/>
      <c r="B15" s="7"/>
      <c r="C15" s="7"/>
      <c r="D15" s="8" t="s">
        <v>97</v>
      </c>
      <c r="E15" s="8"/>
      <c r="F15" s="8"/>
      <c r="G15" s="7" t="s">
        <v>98</v>
      </c>
      <c r="H15" s="7">
        <v>30.1</v>
      </c>
      <c r="I15" s="7">
        <v>4</v>
      </c>
      <c r="J15" s="7"/>
      <c r="K15" s="7">
        <v>4</v>
      </c>
      <c r="L15" s="7"/>
      <c r="M15" s="7"/>
      <c r="N15" s="7"/>
    </row>
    <row r="16" s="1" customFormat="1" ht="15" customHeight="1" spans="1:14">
      <c r="A16" s="6"/>
      <c r="B16" s="7"/>
      <c r="C16" s="7"/>
      <c r="D16" s="8" t="s">
        <v>99</v>
      </c>
      <c r="E16" s="8"/>
      <c r="F16" s="8"/>
      <c r="G16" s="7" t="s">
        <v>100</v>
      </c>
      <c r="H16" s="7" t="s">
        <v>101</v>
      </c>
      <c r="I16" s="7">
        <v>4</v>
      </c>
      <c r="J16" s="7"/>
      <c r="K16" s="22">
        <v>4</v>
      </c>
      <c r="L16" s="23"/>
      <c r="M16" s="22"/>
      <c r="N16" s="23"/>
    </row>
    <row r="17" s="1" customFormat="1" ht="15" customHeight="1" spans="1:14">
      <c r="A17" s="6"/>
      <c r="B17" s="7"/>
      <c r="C17" s="7"/>
      <c r="D17" s="8" t="s">
        <v>102</v>
      </c>
      <c r="E17" s="8"/>
      <c r="F17" s="8"/>
      <c r="G17" s="7" t="s">
        <v>103</v>
      </c>
      <c r="H17" s="7" t="s">
        <v>104</v>
      </c>
      <c r="I17" s="7">
        <v>4</v>
      </c>
      <c r="J17" s="7"/>
      <c r="K17" s="7">
        <v>4</v>
      </c>
      <c r="L17" s="7"/>
      <c r="M17" s="7"/>
      <c r="N17" s="7"/>
    </row>
    <row r="18" s="1" customFormat="1" ht="15" customHeight="1" spans="1:14">
      <c r="A18" s="6"/>
      <c r="B18" s="7"/>
      <c r="C18" s="9" t="s">
        <v>45</v>
      </c>
      <c r="D18" s="8" t="s">
        <v>105</v>
      </c>
      <c r="E18" s="8"/>
      <c r="F18" s="8"/>
      <c r="G18" s="10" t="s">
        <v>106</v>
      </c>
      <c r="H18" s="10">
        <v>1</v>
      </c>
      <c r="I18" s="7">
        <v>7</v>
      </c>
      <c r="J18" s="7"/>
      <c r="K18" s="7">
        <v>7</v>
      </c>
      <c r="L18" s="7"/>
      <c r="M18" s="7"/>
      <c r="N18" s="7"/>
    </row>
    <row r="19" s="1" customFormat="1" ht="15" customHeight="1" spans="1:14">
      <c r="A19" s="6"/>
      <c r="B19" s="7"/>
      <c r="C19" s="11"/>
      <c r="D19" s="8" t="s">
        <v>107</v>
      </c>
      <c r="E19" s="8"/>
      <c r="F19" s="8"/>
      <c r="G19" s="7" t="s">
        <v>108</v>
      </c>
      <c r="H19" s="10" t="s">
        <v>108</v>
      </c>
      <c r="I19" s="22">
        <v>4</v>
      </c>
      <c r="J19" s="23"/>
      <c r="K19" s="22">
        <v>4</v>
      </c>
      <c r="L19" s="23"/>
      <c r="M19" s="22"/>
      <c r="N19" s="23"/>
    </row>
    <row r="20" s="1" customFormat="1" ht="15" customHeight="1" spans="1:14">
      <c r="A20" s="6"/>
      <c r="B20" s="7"/>
      <c r="C20" s="7" t="s">
        <v>47</v>
      </c>
      <c r="D20" s="8" t="s">
        <v>109</v>
      </c>
      <c r="E20" s="8"/>
      <c r="F20" s="8"/>
      <c r="G20" s="10" t="s">
        <v>110</v>
      </c>
      <c r="H20" s="10" t="s">
        <v>110</v>
      </c>
      <c r="I20" s="7">
        <v>4</v>
      </c>
      <c r="J20" s="7"/>
      <c r="K20" s="7">
        <v>4</v>
      </c>
      <c r="L20" s="7"/>
      <c r="M20" s="7"/>
      <c r="N20" s="7"/>
    </row>
    <row r="21" s="1" customFormat="1" ht="15" customHeight="1" spans="1:14">
      <c r="A21" s="6"/>
      <c r="B21" s="7"/>
      <c r="C21" s="7"/>
      <c r="D21" s="8" t="s">
        <v>52</v>
      </c>
      <c r="E21" s="8"/>
      <c r="F21" s="8"/>
      <c r="G21" s="10">
        <v>1</v>
      </c>
      <c r="H21" s="10">
        <v>1</v>
      </c>
      <c r="I21" s="7">
        <v>4</v>
      </c>
      <c r="J21" s="7"/>
      <c r="K21" s="7">
        <v>4</v>
      </c>
      <c r="L21" s="7"/>
      <c r="M21" s="7"/>
      <c r="N21" s="7"/>
    </row>
    <row r="22" s="1" customFormat="1" ht="15" customHeight="1" spans="1:14">
      <c r="A22" s="6"/>
      <c r="B22" s="7"/>
      <c r="C22" s="7"/>
      <c r="D22" s="8" t="s">
        <v>53</v>
      </c>
      <c r="E22" s="8"/>
      <c r="F22" s="8"/>
      <c r="G22" s="10">
        <v>1</v>
      </c>
      <c r="H22" s="10">
        <v>1</v>
      </c>
      <c r="I22" s="7">
        <v>4</v>
      </c>
      <c r="J22" s="7"/>
      <c r="K22" s="7">
        <v>4</v>
      </c>
      <c r="L22" s="7"/>
      <c r="M22" s="7"/>
      <c r="N22" s="7"/>
    </row>
    <row r="23" s="1" customFormat="1" ht="15" customHeight="1" spans="1:14">
      <c r="A23" s="6"/>
      <c r="B23" s="7"/>
      <c r="C23" s="7" t="s">
        <v>54</v>
      </c>
      <c r="D23" s="8" t="s">
        <v>111</v>
      </c>
      <c r="E23" s="8"/>
      <c r="F23" s="8"/>
      <c r="G23" s="7" t="s">
        <v>76</v>
      </c>
      <c r="H23" s="7" t="s">
        <v>112</v>
      </c>
      <c r="I23" s="7">
        <v>4</v>
      </c>
      <c r="J23" s="7"/>
      <c r="K23" s="7">
        <v>3</v>
      </c>
      <c r="L23" s="7"/>
      <c r="M23" s="7" t="s">
        <v>113</v>
      </c>
      <c r="N23" s="7"/>
    </row>
    <row r="24" s="1" customFormat="1" ht="15" customHeight="1" spans="1:14">
      <c r="A24" s="6"/>
      <c r="B24" s="7"/>
      <c r="C24" s="7"/>
      <c r="D24" s="8" t="s">
        <v>55</v>
      </c>
      <c r="E24" s="8"/>
      <c r="F24" s="8"/>
      <c r="G24" s="10" t="s">
        <v>114</v>
      </c>
      <c r="H24" s="10" t="s">
        <v>114</v>
      </c>
      <c r="I24" s="7">
        <v>7</v>
      </c>
      <c r="J24" s="7"/>
      <c r="K24" s="7">
        <v>7</v>
      </c>
      <c r="L24" s="7"/>
      <c r="M24" s="7"/>
      <c r="N24" s="7"/>
    </row>
    <row r="25" s="1" customFormat="1" ht="22" customHeight="1" spans="1:14">
      <c r="A25" s="6"/>
      <c r="B25" s="7" t="s">
        <v>59</v>
      </c>
      <c r="C25" s="9" t="s">
        <v>60</v>
      </c>
      <c r="D25" s="8" t="s">
        <v>115</v>
      </c>
      <c r="E25" s="8"/>
      <c r="F25" s="8"/>
      <c r="G25" s="7" t="s">
        <v>76</v>
      </c>
      <c r="H25" s="7" t="s">
        <v>76</v>
      </c>
      <c r="I25" s="7">
        <v>5</v>
      </c>
      <c r="J25" s="7"/>
      <c r="K25" s="7">
        <v>5</v>
      </c>
      <c r="L25" s="7"/>
      <c r="M25" s="7"/>
      <c r="N25" s="7"/>
    </row>
    <row r="26" s="1" customFormat="1" ht="17" customHeight="1" spans="1:14">
      <c r="A26" s="6"/>
      <c r="B26" s="7"/>
      <c r="C26" s="12"/>
      <c r="D26" s="13" t="s">
        <v>116</v>
      </c>
      <c r="E26" s="14"/>
      <c r="F26" s="15"/>
      <c r="G26" s="7" t="s">
        <v>84</v>
      </c>
      <c r="H26" s="7" t="s">
        <v>84</v>
      </c>
      <c r="I26" s="7">
        <v>5</v>
      </c>
      <c r="J26" s="7"/>
      <c r="K26" s="7">
        <v>5</v>
      </c>
      <c r="L26" s="7"/>
      <c r="M26" s="22"/>
      <c r="N26" s="23"/>
    </row>
    <row r="27" s="1" customFormat="1" ht="25" customHeight="1" spans="1:14">
      <c r="A27" s="6"/>
      <c r="B27" s="7"/>
      <c r="C27" s="7" t="s">
        <v>74</v>
      </c>
      <c r="D27" s="8" t="s">
        <v>117</v>
      </c>
      <c r="E27" s="8"/>
      <c r="F27" s="8"/>
      <c r="G27" s="10">
        <v>1</v>
      </c>
      <c r="H27" s="10">
        <v>0.9</v>
      </c>
      <c r="I27" s="7">
        <v>10</v>
      </c>
      <c r="J27" s="7"/>
      <c r="K27" s="7">
        <v>9</v>
      </c>
      <c r="L27" s="7"/>
      <c r="M27" s="7" t="s">
        <v>118</v>
      </c>
      <c r="N27" s="7"/>
    </row>
    <row r="28" s="1" customFormat="1" ht="28" customHeight="1" spans="1:14">
      <c r="A28" s="6"/>
      <c r="B28" s="7"/>
      <c r="C28" s="7" t="s">
        <v>77</v>
      </c>
      <c r="D28" s="8" t="s">
        <v>119</v>
      </c>
      <c r="E28" s="8"/>
      <c r="F28" s="8"/>
      <c r="G28" s="7" t="s">
        <v>120</v>
      </c>
      <c r="H28" s="10" t="s">
        <v>120</v>
      </c>
      <c r="I28" s="7">
        <v>10</v>
      </c>
      <c r="J28" s="7"/>
      <c r="K28" s="7">
        <v>10</v>
      </c>
      <c r="L28" s="7"/>
      <c r="M28" s="7"/>
      <c r="N28" s="7"/>
    </row>
    <row r="29" s="1" customFormat="1" ht="38" customHeight="1" spans="1:14">
      <c r="A29" s="6"/>
      <c r="B29" s="7" t="s">
        <v>81</v>
      </c>
      <c r="C29" s="7" t="s">
        <v>82</v>
      </c>
      <c r="D29" s="8" t="s">
        <v>121</v>
      </c>
      <c r="E29" s="8"/>
      <c r="F29" s="8"/>
      <c r="G29" s="7" t="s">
        <v>84</v>
      </c>
      <c r="H29" s="10">
        <v>0.95</v>
      </c>
      <c r="I29" s="7">
        <v>10</v>
      </c>
      <c r="J29" s="7"/>
      <c r="K29" s="7">
        <v>10</v>
      </c>
      <c r="L29" s="7"/>
      <c r="M29" s="7"/>
      <c r="N29" s="7"/>
    </row>
    <row r="30" s="1" customFormat="1" ht="15" customHeight="1" spans="1:14">
      <c r="A30" s="16" t="s">
        <v>85</v>
      </c>
      <c r="B30" s="16"/>
      <c r="C30" s="16"/>
      <c r="D30" s="16"/>
      <c r="E30" s="16"/>
      <c r="F30" s="16"/>
      <c r="G30" s="16"/>
      <c r="H30" s="16"/>
      <c r="I30" s="16">
        <v>100</v>
      </c>
      <c r="J30" s="16"/>
      <c r="K30" s="16">
        <v>98</v>
      </c>
      <c r="L30" s="16"/>
      <c r="M30" s="24"/>
      <c r="N30" s="24"/>
    </row>
    <row r="31" s="1" customFormat="1" spans="1:14">
      <c r="A31" s="17" t="s">
        <v>86</v>
      </c>
      <c r="B31" s="18" t="s">
        <v>87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25"/>
    </row>
    <row r="32" s="1" customFormat="1" spans="1:14">
      <c r="A32" s="20" t="s">
        <v>88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</row>
    <row r="33" s="1" customFormat="1" ht="51.95" customHeight="1" spans="1:14">
      <c r="A33" s="20" t="s">
        <v>89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</row>
    <row r="34" s="1" customFormat="1" ht="41.1" customHeight="1" spans="1:14">
      <c r="A34" s="20" t="s">
        <v>90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</row>
    <row r="35" s="1" customFormat="1" ht="15.95" customHeight="1"/>
  </sheetData>
  <mergeCells count="124">
    <mergeCell ref="A1:N1"/>
    <mergeCell ref="A3:B3"/>
    <mergeCell ref="C3:N3"/>
    <mergeCell ref="A4:B4"/>
    <mergeCell ref="C4:G4"/>
    <mergeCell ref="H4:I4"/>
    <mergeCell ref="J4:N4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A30:H30"/>
    <mergeCell ref="I30:J30"/>
    <mergeCell ref="K30:L30"/>
    <mergeCell ref="M30:N30"/>
    <mergeCell ref="B31:N31"/>
    <mergeCell ref="A32:N32"/>
    <mergeCell ref="A33:N33"/>
    <mergeCell ref="A34:N34"/>
    <mergeCell ref="A11:A12"/>
    <mergeCell ref="A13:A29"/>
    <mergeCell ref="B14:B24"/>
    <mergeCell ref="B25:B28"/>
    <mergeCell ref="C14:C17"/>
    <mergeCell ref="C18:C19"/>
    <mergeCell ref="C20:C22"/>
    <mergeCell ref="C23:C24"/>
    <mergeCell ref="C25:C26"/>
    <mergeCell ref="E5:E6"/>
    <mergeCell ref="N5:N6"/>
    <mergeCell ref="A5:B10"/>
    <mergeCell ref="C5:D6"/>
    <mergeCell ref="F5:G6"/>
    <mergeCell ref="H5:I6"/>
    <mergeCell ref="J5:K6"/>
    <mergeCell ref="L5:M6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国有贫困农场扶贫项目</vt:lpstr>
      <vt:lpstr>国有农场税费改革补助项目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邢亮</dc:creator>
  <dcterms:created xsi:type="dcterms:W3CDTF">2020-08-23T10:07:51Z</dcterms:created>
  <dcterms:modified xsi:type="dcterms:W3CDTF">2020-08-23T10:09:29Z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